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braithn\Downloads\"/>
    </mc:Choice>
  </mc:AlternateContent>
  <bookViews>
    <workbookView xWindow="0" yWindow="0" windowWidth="19200" windowHeight="65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F7" i="1" l="1"/>
</calcChain>
</file>

<file path=xl/sharedStrings.xml><?xml version="1.0" encoding="utf-8"?>
<sst xmlns="http://schemas.openxmlformats.org/spreadsheetml/2006/main" count="11" uniqueCount="11">
  <si>
    <t>Initial Values (TTC Summer Ratings)</t>
  </si>
  <si>
    <t>Grandfathered Rights</t>
  </si>
  <si>
    <t>Individual Limits</t>
  </si>
  <si>
    <t>Simultaneous Limit</t>
  </si>
  <si>
    <t>PJM</t>
  </si>
  <si>
    <t>ISO-NE</t>
  </si>
  <si>
    <t>HQ</t>
  </si>
  <si>
    <t>IESO</t>
  </si>
  <si>
    <t>Totals</t>
  </si>
  <si>
    <t>LCR 2021 Base Case Import Rights</t>
  </si>
  <si>
    <t>Simultaneous Limit (Rounded down)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</si>
</sst>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3" sqref="F3"/>
    </sheetView>
  </sheetViews>
  <sheetFormatPr defaultColWidth="17.85546875" defaultRowHeight="15" x14ac:dyDescent="0.25"/>
  <sheetData>
    <row r="1" spans="1:6" ht="15.75" x14ac:dyDescent="0.25">
      <c r="A1" s="10" t="s">
        <v>9</v>
      </c>
      <c r="B1" s="11"/>
      <c r="C1" s="11"/>
      <c r="D1" s="11"/>
      <c r="E1" s="11"/>
      <c r="F1" s="12"/>
    </row>
    <row r="2" spans="1:6" ht="47.25" x14ac:dyDescent="0.25">
      <c r="A2" s="7"/>
      <c r="B2" s="7" t="s">
        <v>0</v>
      </c>
      <c r="C2" s="7" t="s">
        <v>1</v>
      </c>
      <c r="D2" s="7" t="s">
        <v>2</v>
      </c>
      <c r="E2" s="7" t="s">
        <v>3</v>
      </c>
      <c r="F2" s="7" t="s">
        <v>10</v>
      </c>
    </row>
    <row r="3" spans="1:6" ht="15.75" x14ac:dyDescent="0.25">
      <c r="A3" s="2" t="s">
        <v>4</v>
      </c>
      <c r="B3" s="1">
        <v>1450</v>
      </c>
      <c r="C3" s="1">
        <v>1080</v>
      </c>
      <c r="D3" s="1">
        <v>285</v>
      </c>
      <c r="E3" s="6">
        <v>149.94655581947742</v>
      </c>
      <c r="F3" s="8">
        <f>ROUNDDOWN(E3,0)</f>
        <v>149</v>
      </c>
    </row>
    <row r="4" spans="1:6" ht="15.75" x14ac:dyDescent="0.25">
      <c r="A4" s="2" t="s">
        <v>5</v>
      </c>
      <c r="B4" s="1">
        <v>1400</v>
      </c>
      <c r="C4" s="1">
        <v>0</v>
      </c>
      <c r="D4" s="4">
        <v>459</v>
      </c>
      <c r="E4" s="5">
        <v>241.49287410926354</v>
      </c>
      <c r="F4" s="8">
        <f t="shared" ref="F4:F6" si="0">ROUNDDOWN(E4,0)</f>
        <v>241</v>
      </c>
    </row>
    <row r="5" spans="1:6" ht="15.75" x14ac:dyDescent="0.25">
      <c r="A5" s="2" t="s">
        <v>6</v>
      </c>
      <c r="B5" s="1">
        <v>1690</v>
      </c>
      <c r="C5" s="1">
        <v>1110</v>
      </c>
      <c r="D5" s="1">
        <v>18</v>
      </c>
      <c r="E5" s="6">
        <v>9.4703087885985724</v>
      </c>
      <c r="F5" s="8">
        <f t="shared" si="0"/>
        <v>9</v>
      </c>
    </row>
    <row r="6" spans="1:6" ht="15.75" x14ac:dyDescent="0.25">
      <c r="A6" s="2" t="s">
        <v>7</v>
      </c>
      <c r="B6" s="9">
        <v>1850</v>
      </c>
      <c r="C6" s="1">
        <v>0</v>
      </c>
      <c r="D6" s="4">
        <v>80</v>
      </c>
      <c r="E6" s="5">
        <v>42.090261282660322</v>
      </c>
      <c r="F6" s="8">
        <f t="shared" si="0"/>
        <v>42</v>
      </c>
    </row>
    <row r="7" spans="1:6" ht="15.75" x14ac:dyDescent="0.25">
      <c r="A7" s="3" t="s">
        <v>8</v>
      </c>
      <c r="B7" s="1">
        <v>6390</v>
      </c>
      <c r="C7" s="1">
        <v>2190</v>
      </c>
      <c r="D7" s="1">
        <v>842</v>
      </c>
      <c r="E7" s="6">
        <v>442.99999999999989</v>
      </c>
      <c r="F7" s="8">
        <f>SUM(F3:F6)</f>
        <v>441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NYISO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Guo, Ying</dc:creator>
  <cp:lastModifiedBy>Gilbraith, Nathaniel</cp:lastModifiedBy>
  <dcterms:created xsi:type="dcterms:W3CDTF">2020-12-13T20:34:23Z</dcterms:created>
  <dcterms:modified xsi:type="dcterms:W3CDTF">2021-02-01T16:34:13Z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1676370875</vt:i4>
  </property>
  <property fmtid="{D5CDD505-2E9C-101B-9397-08002B2CF9AE}" pid="3" name="_NewReviewCycle">
    <vt:lpwstr/>
  </property>
  <property fmtid="{D5CDD505-2E9C-101B-9397-08002B2CF9AE}" pid="4" name="_EmailSubject">
    <vt:lpwstr>ICAPWG materials</vt:lpwstr>
  </property>
  <property fmtid="{D5CDD505-2E9C-101B-9397-08002B2CF9AE}" pid="5" name="_AuthorEmail">
    <vt:lpwstr>YGuo@nyiso.com</vt:lpwstr>
  </property>
  <property fmtid="{D5CDD505-2E9C-101B-9397-08002B2CF9AE}" pid="6" name="_AuthorEmailDisplayName">
    <vt:lpwstr>Guo, Ying</vt:lpwstr>
  </property>
  <property fmtid="{D5CDD505-2E9C-101B-9397-08002B2CF9AE}" pid="8" name="_PreviousAdHocReviewCycleID">
    <vt:i4>-558142566</vt:i4>
  </property>
</Properties>
</file>